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ca9b6b89af54c6/Desktop/"/>
    </mc:Choice>
  </mc:AlternateContent>
  <xr:revisionPtr revIDLastSave="318" documentId="8_{7F469CC5-3E6B-47EF-8AC5-559C74E373B8}" xr6:coauthVersionLast="47" xr6:coauthVersionMax="47" xr10:uidLastSave="{2F2D8EE9-3575-420B-BE7F-77FAFBDB9109}"/>
  <bookViews>
    <workbookView xWindow="-110" yWindow="-110" windowWidth="25820" windowHeight="139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2" i="1"/>
  <c r="G33" i="1" s="1"/>
  <c r="G30" i="1"/>
  <c r="G29" i="1"/>
  <c r="G28" i="1"/>
  <c r="G23" i="1"/>
  <c r="G24" i="1" s="1"/>
  <c r="G25" i="1" s="1"/>
  <c r="G8" i="1"/>
  <c r="G10" i="1"/>
  <c r="G11" i="1" s="1"/>
  <c r="G12" i="1" s="1"/>
  <c r="G13" i="1" s="1"/>
  <c r="G14" i="1" s="1"/>
  <c r="G3" i="1"/>
  <c r="G26" i="1" l="1"/>
</calcChain>
</file>

<file path=xl/sharedStrings.xml><?xml version="1.0" encoding="utf-8"?>
<sst xmlns="http://schemas.openxmlformats.org/spreadsheetml/2006/main" count="109" uniqueCount="44">
  <si>
    <t xml:space="preserve">Date </t>
  </si>
  <si>
    <t>From?</t>
  </si>
  <si>
    <t>How?</t>
  </si>
  <si>
    <t>To?</t>
  </si>
  <si>
    <t>Balance</t>
  </si>
  <si>
    <t>Unit investment fund</t>
  </si>
  <si>
    <t>interest</t>
  </si>
  <si>
    <t>savings</t>
  </si>
  <si>
    <t>checking</t>
  </si>
  <si>
    <t>deposit from 5/3</t>
  </si>
  <si>
    <t>4 checks</t>
  </si>
  <si>
    <t>check</t>
  </si>
  <si>
    <t xml:space="preserve"> deposit</t>
  </si>
  <si>
    <t xml:space="preserve"> withdrwn</t>
  </si>
  <si>
    <t>MVBC 5th3rd Savings</t>
  </si>
  <si>
    <t>payment STaC Fees</t>
  </si>
  <si>
    <t>STaC Rcpts from Cincy</t>
  </si>
  <si>
    <t>St rcpts fromLex,Evansv,Owensb,Indy, Altman</t>
  </si>
  <si>
    <t>Transfer Checking</t>
  </si>
  <si>
    <t>To pay ACBL for STaC</t>
  </si>
  <si>
    <t>trans fro investment</t>
  </si>
  <si>
    <t>STaC Rcpts from MVBC</t>
  </si>
  <si>
    <t>STaC Rcpts from N Ky</t>
  </si>
  <si>
    <t>STaC Rcpts from D11</t>
  </si>
  <si>
    <t>service chg</t>
  </si>
  <si>
    <t>5th3rd</t>
  </si>
  <si>
    <t>deposit from ?</t>
  </si>
  <si>
    <t>trans to chking</t>
  </si>
  <si>
    <t>trans to checking</t>
  </si>
  <si>
    <t>chking</t>
  </si>
  <si>
    <t>STaC Rcpts from Evansv,Cincy,MVBC,Lex</t>
  </si>
  <si>
    <t>STaC Rcpts from Columbus</t>
  </si>
  <si>
    <t>STaC Rcpts from Lexington</t>
  </si>
  <si>
    <t>STaC Rcpts from Muncie</t>
  </si>
  <si>
    <t>Forsythe for Stitt (wrong acct)</t>
  </si>
  <si>
    <t>Forsythe for M &amp; S (wrong acct)</t>
  </si>
  <si>
    <t>pay back to checking for last 2 deposits</t>
  </si>
  <si>
    <t>trans from chking</t>
  </si>
  <si>
    <t>trans to chcking</t>
  </si>
  <si>
    <t>Our profit from Royal STaC</t>
  </si>
  <si>
    <t>check fom Sav to MVBA (share of ST@C profit)</t>
  </si>
  <si>
    <t>Check fro sav to ACBL for STaC payment</t>
  </si>
  <si>
    <t xml:space="preserve">STaC Rcpts MVBC </t>
  </si>
  <si>
    <t>to correct error of last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</si>
</sst>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16" workbookViewId="0">
      <selection activeCell="G39" sqref="G39"/>
    </sheetView>
  </sheetViews>
  <sheetFormatPr defaultColWidth="9.1796875" defaultRowHeight="15.5" x14ac:dyDescent="0.35"/>
  <cols>
    <col min="1" max="1" width="12.1796875" style="5" bestFit="1" customWidth="1"/>
    <col min="2" max="2" width="11.1796875" style="6" customWidth="1"/>
    <col min="3" max="3" width="36.54296875" style="4" customWidth="1"/>
    <col min="4" max="4" width="13.453125" style="6" customWidth="1"/>
    <col min="5" max="5" width="18.453125" style="4" customWidth="1"/>
    <col min="6" max="6" width="9.54296875" style="4" customWidth="1"/>
    <col min="7" max="7" width="12.6328125" style="6" customWidth="1"/>
    <col min="8" max="8" width="26.1796875" style="4" customWidth="1"/>
    <col min="9" max="16384" width="9.1796875" style="4"/>
  </cols>
  <sheetData>
    <row r="1" spans="1:8" ht="21" x14ac:dyDescent="0.5">
      <c r="C1" s="7" t="s">
        <v>14</v>
      </c>
    </row>
    <row r="2" spans="1:8" s="2" customFormat="1" ht="18.5" x14ac:dyDescent="0.45">
      <c r="A2" s="1" t="s">
        <v>0</v>
      </c>
      <c r="B2" s="3" t="s">
        <v>12</v>
      </c>
      <c r="C2" s="2" t="s">
        <v>1</v>
      </c>
      <c r="D2" s="3" t="s">
        <v>13</v>
      </c>
      <c r="E2" s="2" t="s">
        <v>2</v>
      </c>
      <c r="F2" s="2" t="s">
        <v>3</v>
      </c>
      <c r="G2" s="3" t="s">
        <v>4</v>
      </c>
    </row>
    <row r="3" spans="1:8" x14ac:dyDescent="0.35">
      <c r="A3" s="5">
        <v>44561</v>
      </c>
      <c r="B3" s="6">
        <v>3500.11</v>
      </c>
      <c r="C3" s="4" t="s">
        <v>5</v>
      </c>
      <c r="E3" s="4" t="s">
        <v>20</v>
      </c>
      <c r="F3" s="4" t="s">
        <v>7</v>
      </c>
      <c r="G3" s="6">
        <f>B3</f>
        <v>3500.11</v>
      </c>
    </row>
    <row r="4" spans="1:8" x14ac:dyDescent="0.35">
      <c r="A4" s="5">
        <v>44540</v>
      </c>
      <c r="D4" s="6">
        <v>0.01</v>
      </c>
      <c r="E4" s="4" t="s">
        <v>24</v>
      </c>
      <c r="F4" s="9" t="s">
        <v>25</v>
      </c>
      <c r="G4" s="6">
        <v>3500.1</v>
      </c>
    </row>
    <row r="5" spans="1:8" x14ac:dyDescent="0.35">
      <c r="A5" s="5">
        <v>44561</v>
      </c>
      <c r="B5" s="6">
        <v>0.03</v>
      </c>
      <c r="C5" s="4" t="s">
        <v>6</v>
      </c>
      <c r="E5" s="4" t="s">
        <v>9</v>
      </c>
      <c r="F5" s="9" t="s">
        <v>7</v>
      </c>
      <c r="G5" s="6">
        <v>3500.13</v>
      </c>
    </row>
    <row r="6" spans="1:8" x14ac:dyDescent="0.35">
      <c r="A6" s="5">
        <v>44564</v>
      </c>
      <c r="B6" s="6">
        <v>99</v>
      </c>
      <c r="C6" s="4" t="s">
        <v>34</v>
      </c>
      <c r="E6" s="4" t="s">
        <v>26</v>
      </c>
      <c r="F6" s="9" t="s">
        <v>7</v>
      </c>
      <c r="G6" s="6">
        <v>3599.13</v>
      </c>
    </row>
    <row r="7" spans="1:8" x14ac:dyDescent="0.35">
      <c r="A7" s="5">
        <v>44564</v>
      </c>
      <c r="B7" s="6">
        <v>645</v>
      </c>
      <c r="C7" s="4" t="s">
        <v>35</v>
      </c>
      <c r="E7" s="4" t="s">
        <v>26</v>
      </c>
      <c r="F7" s="9" t="s">
        <v>7</v>
      </c>
      <c r="G7" s="6">
        <v>4244.13</v>
      </c>
    </row>
    <row r="8" spans="1:8" x14ac:dyDescent="0.35">
      <c r="A8" s="5">
        <v>44579</v>
      </c>
      <c r="C8" s="4" t="s">
        <v>36</v>
      </c>
      <c r="D8" s="6">
        <v>744</v>
      </c>
      <c r="E8" s="4" t="s">
        <v>27</v>
      </c>
      <c r="F8" s="9" t="s">
        <v>8</v>
      </c>
      <c r="G8" s="6">
        <f>G7-D8</f>
        <v>3500.13</v>
      </c>
    </row>
    <row r="9" spans="1:8" x14ac:dyDescent="0.35">
      <c r="A9" s="5">
        <v>44592</v>
      </c>
      <c r="B9" s="6">
        <v>0.03</v>
      </c>
      <c r="E9" s="4" t="s">
        <v>9</v>
      </c>
      <c r="F9" s="9" t="s">
        <v>7</v>
      </c>
      <c r="G9" s="6">
        <v>3500.16</v>
      </c>
    </row>
    <row r="10" spans="1:8" x14ac:dyDescent="0.35">
      <c r="A10" s="5">
        <v>44608</v>
      </c>
      <c r="B10" s="6">
        <v>1000</v>
      </c>
      <c r="C10" s="4" t="s">
        <v>8</v>
      </c>
      <c r="D10" s="6">
        <v>0</v>
      </c>
      <c r="E10" s="4" t="s">
        <v>37</v>
      </c>
      <c r="F10" s="4" t="s">
        <v>7</v>
      </c>
      <c r="G10" s="6">
        <f>G9+B10</f>
        <v>4500.16</v>
      </c>
    </row>
    <row r="11" spans="1:8" x14ac:dyDescent="0.35">
      <c r="A11" s="5">
        <v>44610</v>
      </c>
      <c r="B11" s="6">
        <v>0</v>
      </c>
      <c r="C11" s="4" t="s">
        <v>43</v>
      </c>
      <c r="D11" s="6">
        <v>1000</v>
      </c>
      <c r="E11" s="4" t="s">
        <v>38</v>
      </c>
      <c r="F11" s="4" t="s">
        <v>8</v>
      </c>
      <c r="G11" s="6">
        <f>G10-D11</f>
        <v>3500.16</v>
      </c>
    </row>
    <row r="12" spans="1:8" x14ac:dyDescent="0.35">
      <c r="A12" s="5">
        <v>44620</v>
      </c>
      <c r="B12" s="6">
        <v>0.03</v>
      </c>
      <c r="C12" s="4" t="s">
        <v>6</v>
      </c>
      <c r="D12" s="6">
        <v>0</v>
      </c>
      <c r="E12" s="4" t="s">
        <v>9</v>
      </c>
      <c r="F12" s="4" t="s">
        <v>7</v>
      </c>
      <c r="G12" s="6">
        <f>G11+B12</f>
        <v>3500.19</v>
      </c>
    </row>
    <row r="13" spans="1:8" x14ac:dyDescent="0.35">
      <c r="A13" s="5">
        <v>44651</v>
      </c>
      <c r="B13" s="6">
        <v>0.03</v>
      </c>
      <c r="C13" s="4" t="s">
        <v>6</v>
      </c>
      <c r="D13" s="6">
        <v>0</v>
      </c>
      <c r="E13" s="4" t="s">
        <v>9</v>
      </c>
      <c r="F13" s="4" t="s">
        <v>7</v>
      </c>
      <c r="G13" s="6">
        <f t="shared" ref="G13:G14" si="0">G12+B12-D12</f>
        <v>3500.2200000000003</v>
      </c>
    </row>
    <row r="14" spans="1:8" ht="18.5" x14ac:dyDescent="0.45">
      <c r="A14" s="5">
        <v>44681</v>
      </c>
      <c r="B14" s="6">
        <v>0.03</v>
      </c>
      <c r="C14" s="4" t="s">
        <v>6</v>
      </c>
      <c r="D14" s="6">
        <v>0</v>
      </c>
      <c r="E14" s="4" t="s">
        <v>9</v>
      </c>
      <c r="F14" s="4" t="s">
        <v>7</v>
      </c>
      <c r="G14" s="6">
        <f t="shared" si="0"/>
        <v>3500.2500000000005</v>
      </c>
      <c r="H14" s="2"/>
    </row>
    <row r="15" spans="1:8" x14ac:dyDescent="0.35">
      <c r="A15" s="5">
        <v>44690</v>
      </c>
      <c r="B15" s="6">
        <v>1190</v>
      </c>
      <c r="C15" s="8" t="s">
        <v>30</v>
      </c>
      <c r="D15" s="6">
        <v>0</v>
      </c>
      <c r="E15" s="4" t="s">
        <v>10</v>
      </c>
      <c r="F15" s="4" t="s">
        <v>7</v>
      </c>
      <c r="G15" s="6">
        <v>4690.25</v>
      </c>
    </row>
    <row r="16" spans="1:8" x14ac:dyDescent="0.35">
      <c r="A16" s="5">
        <v>44692</v>
      </c>
      <c r="B16" s="6">
        <v>469</v>
      </c>
      <c r="C16" s="8" t="s">
        <v>31</v>
      </c>
      <c r="D16" s="6">
        <v>0</v>
      </c>
      <c r="E16" s="4" t="s">
        <v>11</v>
      </c>
      <c r="F16" s="4" t="s">
        <v>7</v>
      </c>
      <c r="G16" s="6">
        <v>5159.25</v>
      </c>
    </row>
    <row r="17" spans="1:7" x14ac:dyDescent="0.35">
      <c r="A17" s="5">
        <v>44693</v>
      </c>
      <c r="B17" s="6">
        <v>21</v>
      </c>
      <c r="C17" s="8" t="s">
        <v>32</v>
      </c>
      <c r="D17" s="6">
        <v>0</v>
      </c>
      <c r="E17" s="4" t="s">
        <v>11</v>
      </c>
      <c r="F17" s="4" t="s">
        <v>7</v>
      </c>
      <c r="G17" s="6">
        <v>5180.25</v>
      </c>
    </row>
    <row r="18" spans="1:7" x14ac:dyDescent="0.35">
      <c r="A18" s="5">
        <v>44694</v>
      </c>
      <c r="B18" s="6">
        <v>126</v>
      </c>
      <c r="C18" s="8" t="s">
        <v>33</v>
      </c>
      <c r="D18" s="6">
        <v>0</v>
      </c>
      <c r="E18" s="4" t="s">
        <v>11</v>
      </c>
      <c r="F18" s="4" t="s">
        <v>7</v>
      </c>
      <c r="G18" s="6">
        <v>5306.25</v>
      </c>
    </row>
    <row r="19" spans="1:7" x14ac:dyDescent="0.35">
      <c r="A19" s="5">
        <v>5956.91</v>
      </c>
      <c r="B19" s="6">
        <v>650.66</v>
      </c>
      <c r="C19" s="8" t="s">
        <v>23</v>
      </c>
      <c r="E19" s="4" t="s">
        <v>15</v>
      </c>
      <c r="F19" s="4" t="s">
        <v>7</v>
      </c>
      <c r="G19" s="6">
        <v>5956.91</v>
      </c>
    </row>
    <row r="20" spans="1:7" x14ac:dyDescent="0.35">
      <c r="A20" s="5">
        <v>44700</v>
      </c>
      <c r="B20" s="6">
        <v>1015</v>
      </c>
      <c r="C20" s="8" t="s">
        <v>23</v>
      </c>
      <c r="E20" s="4" t="s">
        <v>15</v>
      </c>
      <c r="F20" s="4" t="s">
        <v>7</v>
      </c>
      <c r="G20" s="6">
        <v>6971.91</v>
      </c>
    </row>
    <row r="21" spans="1:7" x14ac:dyDescent="0.35">
      <c r="A21" s="5">
        <v>44704</v>
      </c>
      <c r="C21" s="8" t="s">
        <v>41</v>
      </c>
      <c r="D21" s="6">
        <v>2513.85</v>
      </c>
      <c r="G21" s="6">
        <v>4458.0600000000004</v>
      </c>
    </row>
    <row r="22" spans="1:7" x14ac:dyDescent="0.35">
      <c r="A22" s="5">
        <v>44712</v>
      </c>
      <c r="C22" s="8" t="s">
        <v>40</v>
      </c>
      <c r="D22" s="6">
        <v>600</v>
      </c>
      <c r="G22" s="6">
        <v>3858.06</v>
      </c>
    </row>
    <row r="23" spans="1:7" x14ac:dyDescent="0.35">
      <c r="A23" s="5">
        <v>44712</v>
      </c>
      <c r="C23" s="8" t="s">
        <v>39</v>
      </c>
      <c r="D23" s="6">
        <v>358.06</v>
      </c>
      <c r="E23" s="4" t="s">
        <v>28</v>
      </c>
      <c r="F23" s="4" t="s">
        <v>8</v>
      </c>
      <c r="G23" s="6">
        <f>G22-D23</f>
        <v>3500</v>
      </c>
    </row>
    <row r="24" spans="1:7" x14ac:dyDescent="0.35">
      <c r="A24" s="5">
        <v>44712</v>
      </c>
      <c r="B24" s="6">
        <v>0.04</v>
      </c>
      <c r="C24" s="4" t="s">
        <v>6</v>
      </c>
      <c r="E24" s="4" t="s">
        <v>9</v>
      </c>
      <c r="F24" s="4" t="s">
        <v>7</v>
      </c>
      <c r="G24" s="6">
        <f>G23+B24</f>
        <v>3500.04</v>
      </c>
    </row>
    <row r="25" spans="1:7" x14ac:dyDescent="0.35">
      <c r="A25" s="5">
        <v>44742</v>
      </c>
      <c r="B25" s="6">
        <v>0.03</v>
      </c>
      <c r="C25" s="4" t="s">
        <v>6</v>
      </c>
      <c r="E25" s="4" t="s">
        <v>9</v>
      </c>
      <c r="F25" s="4" t="s">
        <v>7</v>
      </c>
      <c r="G25" s="6">
        <f>G24+B25</f>
        <v>3500.07</v>
      </c>
    </row>
    <row r="26" spans="1:7" x14ac:dyDescent="0.35">
      <c r="A26" s="5">
        <v>44771</v>
      </c>
      <c r="B26" s="6">
        <v>0.03</v>
      </c>
      <c r="C26" s="4" t="s">
        <v>6</v>
      </c>
      <c r="E26" s="4" t="s">
        <v>9</v>
      </c>
      <c r="F26" s="4" t="s">
        <v>7</v>
      </c>
      <c r="G26" s="6">
        <f t="shared" ref="G26" si="1">G25+B25-D25</f>
        <v>3500.1000000000004</v>
      </c>
    </row>
    <row r="27" spans="1:7" x14ac:dyDescent="0.35">
      <c r="A27" s="5">
        <v>44804</v>
      </c>
      <c r="B27" s="6">
        <v>0.03</v>
      </c>
      <c r="C27" s="4" t="s">
        <v>6</v>
      </c>
      <c r="E27" s="4" t="s">
        <v>9</v>
      </c>
      <c r="F27" s="4" t="s">
        <v>7</v>
      </c>
      <c r="G27" s="6">
        <v>3500.13</v>
      </c>
    </row>
    <row r="28" spans="1:7" x14ac:dyDescent="0.35">
      <c r="A28" s="5">
        <v>44805</v>
      </c>
      <c r="B28" s="6">
        <v>248.5</v>
      </c>
      <c r="C28" s="8" t="s">
        <v>21</v>
      </c>
      <c r="E28" s="4" t="s">
        <v>15</v>
      </c>
      <c r="F28" s="4" t="s">
        <v>7</v>
      </c>
      <c r="G28" s="6">
        <f>G27+B28</f>
        <v>3748.63</v>
      </c>
    </row>
    <row r="29" spans="1:7" x14ac:dyDescent="0.35">
      <c r="A29" s="5">
        <v>44805</v>
      </c>
      <c r="B29" s="6">
        <v>35</v>
      </c>
      <c r="C29" s="8" t="s">
        <v>42</v>
      </c>
      <c r="E29" s="4" t="s">
        <v>15</v>
      </c>
      <c r="F29" s="4" t="s">
        <v>7</v>
      </c>
      <c r="G29" s="6">
        <f>G28+B29</f>
        <v>3783.63</v>
      </c>
    </row>
    <row r="30" spans="1:7" x14ac:dyDescent="0.35">
      <c r="A30" s="5">
        <v>44806</v>
      </c>
      <c r="B30" s="6">
        <v>140</v>
      </c>
      <c r="C30" s="8" t="s">
        <v>22</v>
      </c>
      <c r="E30" s="4" t="s">
        <v>15</v>
      </c>
      <c r="F30" s="4" t="s">
        <v>7</v>
      </c>
      <c r="G30" s="6">
        <f>G29+B30</f>
        <v>3923.63</v>
      </c>
    </row>
    <row r="31" spans="1:7" x14ac:dyDescent="0.35">
      <c r="A31" s="5">
        <v>44810</v>
      </c>
      <c r="B31" s="6">
        <v>224</v>
      </c>
      <c r="C31" s="8" t="s">
        <v>16</v>
      </c>
      <c r="E31" s="4" t="s">
        <v>15</v>
      </c>
      <c r="F31" s="4" t="s">
        <v>7</v>
      </c>
      <c r="G31" s="6">
        <v>4147.63</v>
      </c>
    </row>
    <row r="32" spans="1:7" x14ac:dyDescent="0.35">
      <c r="A32" s="5">
        <v>44816</v>
      </c>
      <c r="B32" s="6">
        <v>1480.5</v>
      </c>
      <c r="C32" s="4" t="s">
        <v>17</v>
      </c>
      <c r="E32" s="4" t="s">
        <v>15</v>
      </c>
      <c r="F32" s="4" t="s">
        <v>7</v>
      </c>
      <c r="G32" s="6">
        <f>G31+B32</f>
        <v>5628.13</v>
      </c>
    </row>
    <row r="33" spans="1:7" x14ac:dyDescent="0.35">
      <c r="A33" s="5">
        <v>44818</v>
      </c>
      <c r="C33" s="4" t="s">
        <v>19</v>
      </c>
      <c r="D33" s="6">
        <v>1827.66</v>
      </c>
      <c r="E33" s="4" t="s">
        <v>18</v>
      </c>
      <c r="F33" s="4" t="s">
        <v>8</v>
      </c>
      <c r="G33" s="6">
        <f>G32-D33</f>
        <v>3800.4700000000003</v>
      </c>
    </row>
    <row r="34" spans="1:7" x14ac:dyDescent="0.35">
      <c r="A34" s="5">
        <v>44834</v>
      </c>
      <c r="B34" s="6">
        <v>0.03</v>
      </c>
      <c r="C34" s="4" t="s">
        <v>6</v>
      </c>
      <c r="E34" s="4" t="s">
        <v>9</v>
      </c>
      <c r="F34" s="4" t="s">
        <v>7</v>
      </c>
      <c r="G34" s="6">
        <v>3800.5</v>
      </c>
    </row>
    <row r="35" spans="1:7" x14ac:dyDescent="0.35">
      <c r="A35" s="5">
        <v>44851</v>
      </c>
      <c r="D35" s="6">
        <v>300.5</v>
      </c>
      <c r="E35" s="4" t="s">
        <v>18</v>
      </c>
      <c r="F35" s="4" t="s">
        <v>29</v>
      </c>
      <c r="G35" s="6">
        <v>3500</v>
      </c>
    </row>
    <row r="36" spans="1:7" x14ac:dyDescent="0.35">
      <c r="A36" s="5">
        <v>44865</v>
      </c>
      <c r="B36" s="6">
        <v>0.03</v>
      </c>
      <c r="C36" s="4" t="s">
        <v>6</v>
      </c>
      <c r="E36" s="4" t="s">
        <v>9</v>
      </c>
      <c r="F36" s="4" t="s">
        <v>7</v>
      </c>
      <c r="G36" s="6">
        <f>G35+B36</f>
        <v>3500.03</v>
      </c>
    </row>
    <row r="37" spans="1:7" x14ac:dyDescent="0.35">
      <c r="A37" s="5">
        <v>44895</v>
      </c>
      <c r="B37" s="6">
        <v>0.03</v>
      </c>
      <c r="C37" s="4" t="s">
        <v>6</v>
      </c>
      <c r="E37" s="4" t="s">
        <v>9</v>
      </c>
      <c r="F37" s="4" t="s">
        <v>7</v>
      </c>
      <c r="G37" s="6">
        <f>G36+B37</f>
        <v>3500.0600000000004</v>
      </c>
    </row>
    <row r="38" spans="1:7" x14ac:dyDescent="0.35">
      <c r="A38" s="5">
        <v>44925</v>
      </c>
      <c r="B38" s="6">
        <v>0.03</v>
      </c>
      <c r="C38" s="4" t="s">
        <v>6</v>
      </c>
      <c r="E38" s="4" t="s">
        <v>9</v>
      </c>
      <c r="F38" s="4" t="s">
        <v>7</v>
      </c>
      <c r="G38" s="6">
        <f>G37+B38</f>
        <v>3500.0900000000006</v>
      </c>
    </row>
  </sheetData>
  <printOptions headings="1" gridLines="1"/>
  <pageMargins left="0.25" right="0.25" top="0.75" bottom="0.75" header="0.3" footer="0.3"/>
  <pageSetup orientation="landscape" horizontalDpi="4294967293" verticalDpi="4294967293" r:id="rId1"/>
  <headerFooter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Georgia Banziger</cp:lastModifiedBy>
  <cp:revision/>
  <cp:lastPrinted>2023-01-03T18:41:34Z</cp:lastPrinted>
  <dcterms:created xsi:type="dcterms:W3CDTF">2022-05-15T18:04:52Z</dcterms:created>
  <dcterms:modified xsi:type="dcterms:W3CDTF">2023-01-03T18:41:44Z</dcterms:modified>
  <cp:category/>
  <cp:contentStatus/>
</cp:coreProperties>
</file>